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su-my.sharepoint.com/personal/ejwheeler_fsu_edu/Documents/Desktop/Work/2023 Reporting/4th Quarter/Final Reports/"/>
    </mc:Choice>
  </mc:AlternateContent>
  <xr:revisionPtr revIDLastSave="2" documentId="8_{D9434658-9CF1-4703-A6FF-88AF34D2BE92}" xr6:coauthVersionLast="47" xr6:coauthVersionMax="47" xr10:uidLastSave="{8A9B3877-3CB3-4200-88D6-65268164FEBC}"/>
  <workbookProtection lockStructure="1"/>
  <bookViews>
    <workbookView xWindow="-108" yWindow="-108" windowWidth="23256" windowHeight="12576" xr2:uid="{00000000-000D-0000-FFFF-FFFF00000000}"/>
  </bookViews>
  <sheets>
    <sheet name="Table F1" sheetId="2" r:id="rId1"/>
  </sheets>
  <definedNames>
    <definedName name="_xlnm.Print_Area" localSheetId="0">'Table F1'!$A$1:$G$27</definedName>
    <definedName name="_xlnm.Print_Titles" localSheetId="0">'Table F1'!$1:$2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2" l="1"/>
</calcChain>
</file>

<file path=xl/sharedStrings.xml><?xml version="1.0" encoding="utf-8"?>
<sst xmlns="http://schemas.openxmlformats.org/spreadsheetml/2006/main" count="34" uniqueCount="34">
  <si>
    <t>Five Year Total</t>
  </si>
  <si>
    <t>College of Arts &amp; Sciences</t>
  </si>
  <si>
    <t>College of Business</t>
  </si>
  <si>
    <t>College of Comm &amp; Information</t>
  </si>
  <si>
    <t>College of Criminology &amp; Crim</t>
  </si>
  <si>
    <t>College of Education</t>
  </si>
  <si>
    <t>College of Engineering</t>
  </si>
  <si>
    <t>College of Law</t>
  </si>
  <si>
    <t>College of Medicine</t>
  </si>
  <si>
    <t>College of Motion Picture Arts</t>
  </si>
  <si>
    <t>College of Music</t>
  </si>
  <si>
    <t>College of Nursing</t>
  </si>
  <si>
    <t>College of Soc Sci &amp; Pub Pol</t>
  </si>
  <si>
    <t>College of Social Work</t>
  </si>
  <si>
    <t>Panama City Campus</t>
  </si>
  <si>
    <t>President's Office</t>
  </si>
  <si>
    <t>Provost &amp; VP Academic Affairs</t>
  </si>
  <si>
    <t>VP Finance &amp; Administration</t>
  </si>
  <si>
    <t>VP Research</t>
  </si>
  <si>
    <t>VP Student Affairs</t>
  </si>
  <si>
    <t>VP University Advancement</t>
  </si>
  <si>
    <t>VP University Relations</t>
  </si>
  <si>
    <t>Grand Total</t>
  </si>
  <si>
    <t>College of Fine Arts</t>
  </si>
  <si>
    <t>$ Awards FY19</t>
  </si>
  <si>
    <t>$ Awards FY20</t>
  </si>
  <si>
    <t>$ Awards FY21</t>
  </si>
  <si>
    <t>$ Awards FY22</t>
  </si>
  <si>
    <t>College of Hlth &amp; Human Sci</t>
  </si>
  <si>
    <t>Moran College Entrepreneurship</t>
  </si>
  <si>
    <t>$ Awards FY23</t>
  </si>
  <si>
    <t>Table F1:  FY 19 - 23 College Comparisons of Award Dollars (All Sources)</t>
  </si>
  <si>
    <t>1 Units are reported using the organizational structure in effect at the time the report is created.</t>
  </si>
  <si>
    <r>
      <t>College</t>
    </r>
    <r>
      <rPr>
        <b/>
        <vertAlign val="superscript"/>
        <sz val="12"/>
        <color rgb="FF00000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</si>
</sst>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30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vertAlign val="superscript"/>
      <sz val="12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3" applyNumberFormat="0" applyAlignment="0" applyProtection="0"/>
    <xf numFmtId="0" fontId="9" fillId="28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0" borderId="3" applyNumberFormat="0" applyAlignment="0" applyProtection="0"/>
    <xf numFmtId="0" fontId="18" fillId="0" borderId="8" applyNumberFormat="0" applyFill="0" applyAlignment="0" applyProtection="0"/>
    <xf numFmtId="0" fontId="19" fillId="3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5" fillId="32" borderId="9" applyNumberFormat="0" applyFont="0" applyAlignment="0" applyProtection="0"/>
    <xf numFmtId="0" fontId="21" fillId="27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Fill="1"/>
    <xf numFmtId="0" fontId="25" fillId="0" borderId="0" xfId="0" applyFont="1" applyFill="1"/>
    <xf numFmtId="38" fontId="26" fillId="0" borderId="0" xfId="0" applyNumberFormat="1" applyFont="1" applyFill="1"/>
    <xf numFmtId="0" fontId="3" fillId="33" borderId="1" xfId="0" applyFont="1" applyFill="1" applyBorder="1" applyAlignment="1">
      <alignment horizontal="left"/>
    </xf>
    <xf numFmtId="42" fontId="4" fillId="33" borderId="1" xfId="0" applyNumberFormat="1" applyFont="1" applyFill="1" applyBorder="1" applyAlignment="1">
      <alignment horizontal="center" wrapText="1"/>
    </xf>
    <xf numFmtId="42" fontId="25" fillId="0" borderId="0" xfId="0" applyNumberFormat="1" applyFont="1" applyFill="1"/>
    <xf numFmtId="42" fontId="27" fillId="33" borderId="1" xfId="0" applyNumberFormat="1" applyFont="1" applyFill="1" applyBorder="1" applyAlignment="1">
      <alignment horizontal="right"/>
    </xf>
    <xf numFmtId="0" fontId="26" fillId="0" borderId="1" xfId="0" applyFont="1" applyBorder="1" applyAlignment="1">
      <alignment horizontal="left"/>
    </xf>
    <xf numFmtId="42" fontId="26" fillId="0" borderId="1" xfId="0" applyNumberFormat="1" applyFont="1" applyBorder="1" applyAlignment="1">
      <alignment horizontal="right"/>
    </xf>
    <xf numFmtId="0" fontId="27" fillId="33" borderId="1" xfId="0" applyFont="1" applyFill="1" applyBorder="1" applyAlignment="1">
      <alignment horizontal="left"/>
    </xf>
    <xf numFmtId="0" fontId="28" fillId="0" borderId="0" xfId="0" applyFont="1"/>
    <xf numFmtId="0" fontId="26" fillId="0" borderId="1" xfId="0" applyFont="1" applyFill="1" applyBorder="1" applyAlignment="1">
      <alignment horizontal="left"/>
    </xf>
    <xf numFmtId="42" fontId="26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29" builtinId="9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rmal 2 2" xfId="40" xr:uid="{00000000-0005-0000-0000-000028000000}"/>
    <cellStyle name="Normal 3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showGridLines="0" tabSelected="1" workbookViewId="0">
      <pane ySplit="2" topLeftCell="A3" activePane="bottomLeft" state="frozen"/>
      <selection pane="bottomLeft" sqref="A1:G1"/>
    </sheetView>
  </sheetViews>
  <sheetFormatPr defaultColWidth="8.88671875" defaultRowHeight="10.199999999999999" x14ac:dyDescent="0.2"/>
  <cols>
    <col min="1" max="1" width="31.77734375" style="2" customWidth="1"/>
    <col min="2" max="7" width="18.77734375" style="6" customWidth="1"/>
    <col min="8" max="8" width="13.44140625" style="2" bestFit="1" customWidth="1"/>
    <col min="9" max="16384" width="8.88671875" style="2"/>
  </cols>
  <sheetData>
    <row r="1" spans="1:8" s="1" customFormat="1" ht="27.6" customHeight="1" x14ac:dyDescent="0.3">
      <c r="A1" s="14" t="s">
        <v>31</v>
      </c>
      <c r="B1" s="14"/>
      <c r="C1" s="14"/>
      <c r="D1" s="14"/>
      <c r="E1" s="14"/>
      <c r="F1" s="14"/>
      <c r="G1" s="14"/>
    </row>
    <row r="2" spans="1:8" s="1" customFormat="1" ht="28.2" customHeight="1" x14ac:dyDescent="0.3">
      <c r="A2" s="4" t="s">
        <v>33</v>
      </c>
      <c r="B2" s="5" t="s">
        <v>24</v>
      </c>
      <c r="C2" s="5" t="s">
        <v>25</v>
      </c>
      <c r="D2" s="5" t="s">
        <v>26</v>
      </c>
      <c r="E2" s="5" t="s">
        <v>27</v>
      </c>
      <c r="F2" s="5" t="s">
        <v>30</v>
      </c>
      <c r="G2" s="5" t="s">
        <v>0</v>
      </c>
    </row>
    <row r="3" spans="1:8" ht="16.2" customHeight="1" x14ac:dyDescent="0.25">
      <c r="A3" s="12" t="s">
        <v>1</v>
      </c>
      <c r="B3" s="9">
        <v>49738509.114</v>
      </c>
      <c r="C3" s="9">
        <v>50372173.969999999</v>
      </c>
      <c r="D3" s="9">
        <v>47612980.196000002</v>
      </c>
      <c r="E3" s="13">
        <v>55829883.531999998</v>
      </c>
      <c r="F3" s="9">
        <v>53706434.939000003</v>
      </c>
      <c r="G3" s="9">
        <v>257259982.75099999</v>
      </c>
    </row>
    <row r="4" spans="1:8" ht="16.2" customHeight="1" x14ac:dyDescent="0.25">
      <c r="A4" s="8" t="s">
        <v>2</v>
      </c>
      <c r="B4" s="9">
        <v>510710.23</v>
      </c>
      <c r="C4" s="9">
        <v>325495</v>
      </c>
      <c r="D4" s="9">
        <v>94286</v>
      </c>
      <c r="E4" s="9">
        <v>125297</v>
      </c>
      <c r="F4" s="9">
        <v>148050</v>
      </c>
      <c r="G4" s="9">
        <v>1203838.23</v>
      </c>
    </row>
    <row r="5" spans="1:8" ht="16.2" customHeight="1" x14ac:dyDescent="0.25">
      <c r="A5" s="8" t="s">
        <v>3</v>
      </c>
      <c r="B5" s="9">
        <v>2932312.6850000001</v>
      </c>
      <c r="C5" s="9">
        <v>3779321.69</v>
      </c>
      <c r="D5" s="9">
        <v>3558008.9449999998</v>
      </c>
      <c r="E5" s="9">
        <v>4174505.79</v>
      </c>
      <c r="F5" s="9">
        <v>3960095.5830000001</v>
      </c>
      <c r="G5" s="9">
        <v>18404244.693</v>
      </c>
    </row>
    <row r="6" spans="1:8" ht="16.2" customHeight="1" x14ac:dyDescent="0.25">
      <c r="A6" s="8" t="s">
        <v>4</v>
      </c>
      <c r="B6" s="9">
        <v>1677218.7</v>
      </c>
      <c r="C6" s="9">
        <v>179209</v>
      </c>
      <c r="D6" s="9">
        <v>1189628</v>
      </c>
      <c r="E6" s="9">
        <v>1183066</v>
      </c>
      <c r="F6" s="9">
        <v>1951600.4</v>
      </c>
      <c r="G6" s="9">
        <v>6180722.0999999996</v>
      </c>
      <c r="H6" s="3"/>
    </row>
    <row r="7" spans="1:8" ht="16.2" customHeight="1" x14ac:dyDescent="0.25">
      <c r="A7" s="8" t="s">
        <v>5</v>
      </c>
      <c r="B7" s="9">
        <v>7145848.3600000003</v>
      </c>
      <c r="C7" s="9">
        <v>4889477.625</v>
      </c>
      <c r="D7" s="9">
        <v>6379639.0530000003</v>
      </c>
      <c r="E7" s="9">
        <v>8727069.8880000003</v>
      </c>
      <c r="F7" s="9">
        <v>14174502.835000001</v>
      </c>
      <c r="G7" s="9">
        <v>41316537.761</v>
      </c>
      <c r="H7" s="3"/>
    </row>
    <row r="8" spans="1:8" ht="16.2" customHeight="1" x14ac:dyDescent="0.25">
      <c r="A8" s="8" t="s">
        <v>6</v>
      </c>
      <c r="B8" s="9">
        <v>11075964.187000001</v>
      </c>
      <c r="C8" s="9">
        <v>14258483.338</v>
      </c>
      <c r="D8" s="9">
        <v>13112928.048</v>
      </c>
      <c r="E8" s="9">
        <v>19401151.738000002</v>
      </c>
      <c r="F8" s="9">
        <v>17157105.811999999</v>
      </c>
      <c r="G8" s="9">
        <v>75005633.122999996</v>
      </c>
      <c r="H8" s="3"/>
    </row>
    <row r="9" spans="1:8" ht="16.2" customHeight="1" x14ac:dyDescent="0.25">
      <c r="A9" s="8" t="s">
        <v>23</v>
      </c>
      <c r="B9" s="9">
        <v>837507.57</v>
      </c>
      <c r="C9" s="9">
        <v>963945.3</v>
      </c>
      <c r="D9" s="9">
        <v>1599355.6</v>
      </c>
      <c r="E9" s="9">
        <v>608884.03</v>
      </c>
      <c r="F9" s="9">
        <v>630064.1</v>
      </c>
      <c r="G9" s="9">
        <v>4639756.5999999996</v>
      </c>
    </row>
    <row r="10" spans="1:8" ht="16.2" customHeight="1" x14ac:dyDescent="0.25">
      <c r="A10" s="8" t="s">
        <v>28</v>
      </c>
      <c r="B10" s="9">
        <v>3527325.78</v>
      </c>
      <c r="C10" s="9">
        <v>4324004.93</v>
      </c>
      <c r="D10" s="9">
        <v>4767557.57</v>
      </c>
      <c r="E10" s="9">
        <v>5555602.5999999996</v>
      </c>
      <c r="F10" s="9">
        <v>6835952.75</v>
      </c>
      <c r="G10" s="9">
        <v>25010443.629999999</v>
      </c>
    </row>
    <row r="11" spans="1:8" ht="16.2" customHeight="1" x14ac:dyDescent="0.25">
      <c r="A11" s="8" t="s">
        <v>7</v>
      </c>
      <c r="B11" s="9">
        <v>122847</v>
      </c>
      <c r="C11" s="9">
        <v>248320</v>
      </c>
      <c r="D11" s="9">
        <v>50000</v>
      </c>
      <c r="E11" s="9">
        <v>341918</v>
      </c>
      <c r="F11" s="9">
        <v>266000</v>
      </c>
      <c r="G11" s="9">
        <v>1029085</v>
      </c>
    </row>
    <row r="12" spans="1:8" ht="16.2" customHeight="1" x14ac:dyDescent="0.25">
      <c r="A12" s="8" t="s">
        <v>8</v>
      </c>
      <c r="B12" s="9">
        <v>30194335.806000002</v>
      </c>
      <c r="C12" s="9">
        <v>31885955.344999999</v>
      </c>
      <c r="D12" s="9">
        <v>21959074.440000001</v>
      </c>
      <c r="E12" s="9">
        <v>26358645.5</v>
      </c>
      <c r="F12" s="9">
        <v>29203255.339000002</v>
      </c>
      <c r="G12" s="9">
        <v>139601266.43000001</v>
      </c>
    </row>
    <row r="13" spans="1:8" ht="16.2" customHeight="1" x14ac:dyDescent="0.25">
      <c r="A13" s="8" t="s">
        <v>9</v>
      </c>
      <c r="B13" s="9">
        <v>0</v>
      </c>
      <c r="C13" s="9">
        <v>0</v>
      </c>
      <c r="D13" s="9">
        <v>8000</v>
      </c>
      <c r="E13" s="9">
        <v>0</v>
      </c>
      <c r="F13" s="9">
        <v>0</v>
      </c>
      <c r="G13" s="9">
        <v>8000</v>
      </c>
    </row>
    <row r="14" spans="1:8" ht="16.2" customHeight="1" x14ac:dyDescent="0.25">
      <c r="A14" s="8" t="s">
        <v>10</v>
      </c>
      <c r="B14" s="9">
        <v>10657.35</v>
      </c>
      <c r="C14" s="9">
        <v>0</v>
      </c>
      <c r="D14" s="9">
        <v>0</v>
      </c>
      <c r="E14" s="9">
        <v>903162.37</v>
      </c>
      <c r="F14" s="9">
        <v>0</v>
      </c>
      <c r="G14" s="9">
        <v>913819.72</v>
      </c>
    </row>
    <row r="15" spans="1:8" ht="16.2" customHeight="1" x14ac:dyDescent="0.25">
      <c r="A15" s="8" t="s">
        <v>11</v>
      </c>
      <c r="B15" s="9">
        <v>1401064</v>
      </c>
      <c r="C15" s="9">
        <v>2713415.81</v>
      </c>
      <c r="D15" s="9">
        <v>986827.6</v>
      </c>
      <c r="E15" s="9">
        <v>2238015.35</v>
      </c>
      <c r="F15" s="9">
        <v>20937006.969999999</v>
      </c>
      <c r="G15" s="9">
        <v>28276329.73</v>
      </c>
    </row>
    <row r="16" spans="1:8" ht="16.2" customHeight="1" x14ac:dyDescent="0.25">
      <c r="A16" s="8" t="s">
        <v>12</v>
      </c>
      <c r="B16" s="9">
        <v>2620001.1349999998</v>
      </c>
      <c r="C16" s="9">
        <v>3501018.86</v>
      </c>
      <c r="D16" s="9">
        <v>2317882.5449999999</v>
      </c>
      <c r="E16" s="9">
        <v>5715089.0729999999</v>
      </c>
      <c r="F16" s="9">
        <v>4657491.773</v>
      </c>
      <c r="G16" s="9">
        <v>18811483.386</v>
      </c>
    </row>
    <row r="17" spans="1:7" ht="16.2" customHeight="1" x14ac:dyDescent="0.25">
      <c r="A17" s="8" t="s">
        <v>13</v>
      </c>
      <c r="B17" s="9">
        <v>7486690.6919999998</v>
      </c>
      <c r="C17" s="9">
        <v>2795717.8420000002</v>
      </c>
      <c r="D17" s="9">
        <v>3841507.4070000001</v>
      </c>
      <c r="E17" s="9">
        <v>7672367.4699999997</v>
      </c>
      <c r="F17" s="9">
        <v>7844937.9699999997</v>
      </c>
      <c r="G17" s="9">
        <v>29641221.381000001</v>
      </c>
    </row>
    <row r="18" spans="1:7" ht="16.2" customHeight="1" x14ac:dyDescent="0.25">
      <c r="A18" s="8" t="s">
        <v>29</v>
      </c>
      <c r="B18" s="9">
        <v>75223</v>
      </c>
      <c r="C18" s="9">
        <v>412408.83</v>
      </c>
      <c r="D18" s="9">
        <v>51104</v>
      </c>
      <c r="E18" s="9">
        <v>363196.15999999997</v>
      </c>
      <c r="F18" s="9">
        <v>52193.120000000003</v>
      </c>
      <c r="G18" s="9">
        <v>954125.11</v>
      </c>
    </row>
    <row r="19" spans="1:7" ht="16.2" customHeight="1" x14ac:dyDescent="0.25">
      <c r="A19" s="8" t="s">
        <v>14</v>
      </c>
      <c r="B19" s="9">
        <v>1170139.1100000001</v>
      </c>
      <c r="C19" s="9">
        <v>1101516.76</v>
      </c>
      <c r="D19" s="9">
        <v>31494</v>
      </c>
      <c r="E19" s="9">
        <v>4483674.79</v>
      </c>
      <c r="F19" s="9">
        <v>1185621.6000000001</v>
      </c>
      <c r="G19" s="9">
        <v>7972446.2599999998</v>
      </c>
    </row>
    <row r="20" spans="1:7" ht="16.2" customHeight="1" x14ac:dyDescent="0.25">
      <c r="A20" s="8" t="s">
        <v>15</v>
      </c>
      <c r="B20" s="9">
        <v>0</v>
      </c>
      <c r="C20" s="9">
        <v>0</v>
      </c>
      <c r="D20" s="9">
        <v>0</v>
      </c>
      <c r="E20" s="9">
        <v>20141</v>
      </c>
      <c r="F20" s="9">
        <v>0</v>
      </c>
      <c r="G20" s="9">
        <v>20141</v>
      </c>
    </row>
    <row r="21" spans="1:7" ht="16.2" customHeight="1" x14ac:dyDescent="0.25">
      <c r="A21" s="8" t="s">
        <v>16</v>
      </c>
      <c r="B21" s="9">
        <v>18436763.204999998</v>
      </c>
      <c r="C21" s="9">
        <v>20220111.763</v>
      </c>
      <c r="D21" s="9">
        <v>28443464.329999998</v>
      </c>
      <c r="E21" s="9">
        <v>37439935.32</v>
      </c>
      <c r="F21" s="9">
        <v>26357836.973000001</v>
      </c>
      <c r="G21" s="9">
        <v>130898111.59100001</v>
      </c>
    </row>
    <row r="22" spans="1:7" ht="16.2" customHeight="1" x14ac:dyDescent="0.25">
      <c r="A22" s="8" t="s">
        <v>17</v>
      </c>
      <c r="B22" s="9">
        <v>105000</v>
      </c>
      <c r="C22" s="9">
        <v>14758414</v>
      </c>
      <c r="D22" s="9">
        <v>70836583</v>
      </c>
      <c r="E22" s="9">
        <v>118000</v>
      </c>
      <c r="F22" s="9">
        <v>210811</v>
      </c>
      <c r="G22" s="9">
        <v>86028808</v>
      </c>
    </row>
    <row r="23" spans="1:7" ht="16.2" customHeight="1" x14ac:dyDescent="0.25">
      <c r="A23" s="12" t="s">
        <v>18</v>
      </c>
      <c r="B23" s="9">
        <v>82925200.465000004</v>
      </c>
      <c r="C23" s="9">
        <v>76362016.694000006</v>
      </c>
      <c r="D23" s="9">
        <v>53825826.589000002</v>
      </c>
      <c r="E23" s="13">
        <v>93031441.082000002</v>
      </c>
      <c r="F23" s="9">
        <v>96594143.287</v>
      </c>
      <c r="G23" s="9">
        <v>402813628.11699998</v>
      </c>
    </row>
    <row r="24" spans="1:7" ht="16.2" customHeight="1" x14ac:dyDescent="0.25">
      <c r="A24" s="8" t="s">
        <v>19</v>
      </c>
      <c r="B24" s="9">
        <v>639393</v>
      </c>
      <c r="C24" s="9">
        <v>855005</v>
      </c>
      <c r="D24" s="9">
        <v>797972</v>
      </c>
      <c r="E24" s="9">
        <v>283678.7</v>
      </c>
      <c r="F24" s="9">
        <v>1627435</v>
      </c>
      <c r="G24" s="9">
        <v>4203483.7</v>
      </c>
    </row>
    <row r="25" spans="1:7" ht="16.2" customHeight="1" x14ac:dyDescent="0.25">
      <c r="A25" s="8" t="s">
        <v>20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ht="16.2" customHeight="1" x14ac:dyDescent="0.25">
      <c r="A26" s="8" t="s">
        <v>21</v>
      </c>
      <c r="B26" s="9">
        <v>10317944.75</v>
      </c>
      <c r="C26" s="9">
        <v>15526756.5</v>
      </c>
      <c r="D26" s="9">
        <v>13462323</v>
      </c>
      <c r="E26" s="9">
        <v>12791895</v>
      </c>
      <c r="F26" s="9">
        <v>14496562.5</v>
      </c>
      <c r="G26" s="9">
        <v>66595481.75</v>
      </c>
    </row>
    <row r="27" spans="1:7" ht="16.2" customHeight="1" x14ac:dyDescent="0.25">
      <c r="A27" s="10" t="s">
        <v>22</v>
      </c>
      <c r="B27" s="7">
        <v>232950656.139</v>
      </c>
      <c r="C27" s="7">
        <v>249472768.257</v>
      </c>
      <c r="D27" s="7">
        <v>274926442.32300001</v>
      </c>
      <c r="E27" s="7">
        <f>SUM(E3:E26)</f>
        <v>287366620.39299995</v>
      </c>
      <c r="F27" s="7">
        <v>301997101.95099998</v>
      </c>
      <c r="G27" s="7">
        <v>1346788590.063</v>
      </c>
    </row>
    <row r="28" spans="1:7" ht="13.8" x14ac:dyDescent="0.25">
      <c r="A28" s="11" t="s">
        <v>32</v>
      </c>
    </row>
  </sheetData>
  <sheetProtection sheet="1" objects="1" scenarios="1"/>
  <mergeCells count="1">
    <mergeCell ref="A1:G1"/>
  </mergeCells>
  <conditionalFormatting sqref="A3:A9">
    <cfRule type="duplicateValues" dxfId="2" priority="3"/>
  </conditionalFormatting>
  <conditionalFormatting sqref="A10:A12">
    <cfRule type="duplicateValues" dxfId="1" priority="2"/>
  </conditionalFormatting>
  <conditionalFormatting sqref="A13:A24">
    <cfRule type="duplicateValues" dxfId="0" priority="1"/>
  </conditionalFormatting>
  <pageMargins left="0.25" right="0.25" top="0.5" bottom="0.7" header="0.5" footer="0.5"/>
  <pageSetup orientation="landscape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A777B09505F846B311452193A07FBB" ma:contentTypeVersion="10" ma:contentTypeDescription="Create a new document." ma:contentTypeScope="" ma:versionID="2c32c750cb0fde40daaaa2aa69cfb7db">
  <xsd:schema xmlns:xsd="http://www.w3.org/2001/XMLSchema" xmlns:xs="http://www.w3.org/2001/XMLSchema" xmlns:p="http://schemas.microsoft.com/office/2006/metadata/properties" xmlns:ns3="2fae3982-4ce0-4509-89e9-42ef7ee79277" targetNamespace="http://schemas.microsoft.com/office/2006/metadata/properties" ma:root="true" ma:fieldsID="572fe14956f675a0823fe2122b7295ce" ns3:_="">
    <xsd:import namespace="2fae3982-4ce0-4509-89e9-42ef7ee792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e3982-4ce0-4509-89e9-42ef7ee792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69E93C-5F5C-4C4D-8D68-83AAEED2EC55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2fae3982-4ce0-4509-89e9-42ef7ee79277"/>
  </ds:schemaRefs>
</ds:datastoreItem>
</file>

<file path=customXml/itemProps2.xml><?xml version="1.0" encoding="utf-8"?>
<ds:datastoreItem xmlns:ds="http://schemas.openxmlformats.org/officeDocument/2006/customXml" ds:itemID="{F0ECA421-375A-4972-A756-DAED9CF5FC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E3B79C-C47A-4D95-9857-BA6705C1F4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e3982-4ce0-4509-89e9-42ef7ee792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F1</vt:lpstr>
      <vt:lpstr>'Table F1'!Print_Area</vt:lpstr>
      <vt:lpstr>'Table F1'!Print_Titles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07 - 11 Comparisons of Awards - Snapshot</dc:title>
  <dc:creator>Wheeler, Esther J.</dc:creator>
  <cp:lastModifiedBy>Esther Wheeler</cp:lastModifiedBy>
  <cp:lastPrinted>2011-08-16T13:19:49Z</cp:lastPrinted>
  <dcterms:created xsi:type="dcterms:W3CDTF">2011-07-22T20:41:49Z</dcterms:created>
  <dcterms:modified xsi:type="dcterms:W3CDTF">2023-08-23T17:18:55Z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0x01010090A777B09505F846B311452193A07FBB</vt:lpwstr>
  </property>
</Properties>
</file>